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785" windowWidth="19320" windowHeight="7590" activeTab="0"/>
  </bookViews>
  <sheets>
    <sheet name="Ksera - zestawienie części." sheetId="1" r:id="rId1"/>
  </sheets>
  <definedNames>
    <definedName name="_xlnm.Print_Area" localSheetId="0">'Ksera - zestawienie części.'!$A$1:$G$57</definedName>
    <definedName name="_xlnm.Print_Titles" localSheetId="0">'Ksera - zestawienie części.'!$1:$4</definedName>
  </definedNames>
  <calcPr fullCalcOnLoad="1"/>
</workbook>
</file>

<file path=xl/sharedStrings.xml><?xml version="1.0" encoding="utf-8"?>
<sst xmlns="http://schemas.openxmlformats.org/spreadsheetml/2006/main" count="111" uniqueCount="86">
  <si>
    <t>Model kserokopiarki</t>
  </si>
  <si>
    <t>L.p.</t>
  </si>
  <si>
    <t>koszt przeglądu</t>
  </si>
  <si>
    <t>opis podzespołu</t>
  </si>
  <si>
    <t>wałek dociskowy</t>
  </si>
  <si>
    <t>wałek grzewczy</t>
  </si>
  <si>
    <t>taśma czyszcząca</t>
  </si>
  <si>
    <t>elektroda transferowa</t>
  </si>
  <si>
    <t>bęben światłoczuły</t>
  </si>
  <si>
    <t xml:space="preserve">developer </t>
  </si>
  <si>
    <t>Fusing Unit</t>
  </si>
  <si>
    <t>A02ER72111</t>
  </si>
  <si>
    <t>Transfer Belt Unit</t>
  </si>
  <si>
    <t>A02ER73022</t>
  </si>
  <si>
    <t>Transfer roller</t>
  </si>
  <si>
    <t>A02ER71300</t>
  </si>
  <si>
    <t>Waste Toner Box</t>
  </si>
  <si>
    <t>A0DTWY0</t>
  </si>
  <si>
    <t>Imaging Unit Black</t>
  </si>
  <si>
    <t>A0DE03F</t>
  </si>
  <si>
    <t>Imaging Unit Cyan</t>
  </si>
  <si>
    <t>A0DE0JF</t>
  </si>
  <si>
    <t>Imaging Unit Magenta</t>
  </si>
  <si>
    <t>A0DE0DF</t>
  </si>
  <si>
    <t>Imaging Unit Yellow</t>
  </si>
  <si>
    <t>A0DE07F</t>
  </si>
  <si>
    <t>DV-511</t>
  </si>
  <si>
    <t>50GAR70200</t>
  </si>
  <si>
    <t xml:space="preserve">KONICA MINOLTA BIZHUB c353 </t>
  </si>
  <si>
    <t>rolka separatora</t>
  </si>
  <si>
    <t>26NA 2608 0</t>
  </si>
  <si>
    <t>50GA 5343 0</t>
  </si>
  <si>
    <t xml:space="preserve">42GA 5303 0 </t>
  </si>
  <si>
    <t>42GA 5304 0</t>
  </si>
  <si>
    <t>A00J563600</t>
  </si>
  <si>
    <t>Konica Minolta Bizhub C364e</t>
  </si>
  <si>
    <t>KONICA MINOLTA bizhub C452</t>
  </si>
  <si>
    <t>zespół bębna K</t>
  </si>
  <si>
    <t>DEVELOPING</t>
  </si>
  <si>
    <t>ZBIORNIK NA ZUŻYTY TONER</t>
  </si>
  <si>
    <t>TRANSFER UNIT</t>
  </si>
  <si>
    <t xml:space="preserve">FIXING UNIT </t>
  </si>
  <si>
    <t>zespół bębna CMY</t>
  </si>
  <si>
    <t>zespół bębna</t>
  </si>
  <si>
    <t>TRANSFER ROLLER</t>
  </si>
  <si>
    <t>A0P0R70019</t>
  </si>
  <si>
    <t>TRANSFER KIT</t>
  </si>
  <si>
    <t>A0P0R75300 A0P</t>
  </si>
  <si>
    <t>FUSER UNIT</t>
  </si>
  <si>
    <t>A0P0R73422</t>
  </si>
  <si>
    <t>A0XPWY1</t>
  </si>
  <si>
    <t>A4NNWY1 WX103</t>
  </si>
  <si>
    <t>A161R713</t>
  </si>
  <si>
    <t>A161R719</t>
  </si>
  <si>
    <t>A2XN03D DV512K</t>
  </si>
  <si>
    <t>A2XN0ED DV512M</t>
  </si>
  <si>
    <t>A2XN08D DV512Y</t>
  </si>
  <si>
    <t>A2XN0KD DV512C</t>
  </si>
  <si>
    <t>A2XN0RD DR512K</t>
  </si>
  <si>
    <t>A2XN0TD DR512</t>
  </si>
  <si>
    <t>DR612K A0TK0RD</t>
  </si>
  <si>
    <t>IU612C A0TK0KD</t>
  </si>
  <si>
    <t>IU612M A0TK0ED</t>
  </si>
  <si>
    <t>IU612Y A0TK08D</t>
  </si>
  <si>
    <t>DV612 A0TK03D</t>
  </si>
  <si>
    <r>
      <t xml:space="preserve">Podstawowe części i materiały eksploatacyjne
</t>
    </r>
    <r>
      <rPr>
        <b/>
        <sz val="12"/>
        <color indexed="10"/>
        <rFont val="Arial Narrow"/>
        <family val="2"/>
      </rPr>
      <t>Części i materiały muszą być ORYGINALNE.</t>
    </r>
  </si>
  <si>
    <r>
      <rPr>
        <b/>
        <sz val="12"/>
        <rFont val="Arial Narrow"/>
        <family val="2"/>
      </rPr>
      <t>Zryczałtowany koszt usługi</t>
    </r>
    <r>
      <rPr>
        <sz val="12"/>
        <rFont val="Arial Narrow"/>
        <family val="2"/>
      </rPr>
      <t xml:space="preserve">
Cena jednostkowa BRUTTO </t>
    </r>
    <r>
      <rPr>
        <b/>
        <sz val="12"/>
        <rFont val="Arial Narrow"/>
        <family val="2"/>
      </rPr>
      <t xml:space="preserve">*
</t>
    </r>
    <r>
      <rPr>
        <b/>
        <sz val="12"/>
        <color indexed="10"/>
        <rFont val="Arial Narrow"/>
        <family val="2"/>
      </rPr>
      <t>koszt usługi obejmuje:
koszt podzespołu, koszt dojazdu oraz robociznę</t>
    </r>
  </si>
  <si>
    <r>
      <rPr>
        <b/>
        <sz val="18"/>
        <color indexed="10"/>
        <rFont val="Arial Narrow"/>
        <family val="2"/>
      </rPr>
      <t>*</t>
    </r>
    <r>
      <rPr>
        <b/>
        <sz val="12"/>
        <color indexed="10"/>
        <rFont val="Arial Narrow"/>
        <family val="2"/>
      </rPr>
      <t xml:space="preserve"> UWAGA:  cena obejmuje koszt podzespołu, koszt dojazdu oraz robociznę.</t>
    </r>
  </si>
  <si>
    <t>Ilość kserokopiarek</t>
  </si>
  <si>
    <t>Zryczałtowany koszt usługi
x Ilość kserokopiarek</t>
  </si>
  <si>
    <t>Konica Minolta Bizhub 284e, 454e</t>
  </si>
  <si>
    <t>KONICA MINOLTA bizhub 361, 500, 501</t>
  </si>
  <si>
    <t>Konica Minolta C360</t>
  </si>
  <si>
    <t>A0EDR71666</t>
  </si>
  <si>
    <t>Transfer belt unit</t>
  </si>
  <si>
    <t>A0EDR72133</t>
  </si>
  <si>
    <t xml:space="preserve">Fusing  unit      </t>
  </si>
  <si>
    <t xml:space="preserve">Drum unit black   </t>
  </si>
  <si>
    <t xml:space="preserve">Waste toner box   </t>
  </si>
  <si>
    <t xml:space="preserve">DR311K    </t>
  </si>
  <si>
    <t xml:space="preserve">DR311CMY  </t>
  </si>
  <si>
    <t xml:space="preserve">WX 101    </t>
  </si>
  <si>
    <t>Drum unit color - C</t>
  </si>
  <si>
    <t>Drum unit color - M</t>
  </si>
  <si>
    <t>Drum unit color - Y</t>
  </si>
  <si>
    <t>Łączna kwota brutto za w/w części, materiały eksploatacyjne i przeglądy kserokopiarek  
(suma pozycji od nr 1 do nr 51)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</si>
</sst>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i/>
      <sz val="10"/>
      <name val="Times New Roman"/>
      <family val="1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4"/>
      <name val="Liberation Mono"/>
      <family val="3"/>
    </font>
    <font>
      <b/>
      <sz val="14"/>
      <name val="Liberation Mono"/>
      <family val="3"/>
    </font>
    <font>
      <b/>
      <sz val="12"/>
      <color indexed="10"/>
      <name val="Arial Narrow"/>
      <family val="2"/>
    </font>
    <font>
      <b/>
      <sz val="18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9"/>
      <name val="MS Sans Serif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0"/>
      <name val="MS Sans Serif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31" borderId="8">
      <alignment horizontal="left" vertical="top" wrapText="1"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68" fontId="3" fillId="0" borderId="15" xfId="0" applyNumberFormat="1" applyFont="1" applyFill="1" applyBorder="1" applyAlignment="1">
      <alignment horizontal="center" vertical="center" wrapText="1"/>
    </xf>
    <xf numFmtId="168" fontId="3" fillId="0" borderId="16" xfId="0" applyNumberFormat="1" applyFont="1" applyFill="1" applyBorder="1" applyAlignment="1">
      <alignment horizontal="center" vertical="center" wrapText="1"/>
    </xf>
    <xf numFmtId="168" fontId="3" fillId="0" borderId="17" xfId="0" applyNumberFormat="1" applyFont="1" applyFill="1" applyBorder="1" applyAlignment="1">
      <alignment horizontal="center" vertical="center" wrapText="1"/>
    </xf>
    <xf numFmtId="168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68" fontId="3" fillId="0" borderId="2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28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/>
    </xf>
    <xf numFmtId="168" fontId="4" fillId="34" borderId="29" xfId="0" applyNumberFormat="1" applyFont="1" applyFill="1" applyBorder="1" applyAlignment="1">
      <alignment horizontal="center" vertical="center" wrapText="1"/>
    </xf>
    <xf numFmtId="168" fontId="4" fillId="0" borderId="29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wrapText="1"/>
    </xf>
    <xf numFmtId="0" fontId="0" fillId="0" borderId="36" xfId="0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tyl 1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view="pageBreakPreview" zoomScale="115" zoomScaleSheetLayoutView="115" workbookViewId="0" topLeftCell="A1">
      <selection activeCell="D62" sqref="D62"/>
    </sheetView>
  </sheetViews>
  <sheetFormatPr defaultColWidth="9.140625" defaultRowHeight="12.75"/>
  <cols>
    <col min="1" max="1" width="7.7109375" style="4" customWidth="1"/>
    <col min="2" max="2" width="21.421875" style="4" customWidth="1"/>
    <col min="3" max="3" width="32.8515625" style="4" customWidth="1"/>
    <col min="4" max="4" width="27.57421875" style="4" customWidth="1"/>
    <col min="5" max="5" width="23.28125" style="4" customWidth="1"/>
    <col min="6" max="6" width="15.7109375" style="4" customWidth="1"/>
    <col min="7" max="7" width="18.00390625" style="4" customWidth="1"/>
    <col min="8" max="16384" width="9.140625" style="4" customWidth="1"/>
  </cols>
  <sheetData>
    <row r="1" spans="1:7" ht="15.75" customHeight="1">
      <c r="A1" s="55" t="s">
        <v>1</v>
      </c>
      <c r="B1" s="58" t="s">
        <v>0</v>
      </c>
      <c r="C1" s="61" t="s">
        <v>65</v>
      </c>
      <c r="D1" s="61" t="s">
        <v>3</v>
      </c>
      <c r="E1" s="54" t="s">
        <v>66</v>
      </c>
      <c r="F1" s="49" t="s">
        <v>68</v>
      </c>
      <c r="G1" s="49" t="s">
        <v>69</v>
      </c>
    </row>
    <row r="2" spans="1:7" ht="12.75" customHeight="1">
      <c r="A2" s="56"/>
      <c r="B2" s="59"/>
      <c r="C2" s="62"/>
      <c r="D2" s="64"/>
      <c r="E2" s="50"/>
      <c r="F2" s="50"/>
      <c r="G2" s="50"/>
    </row>
    <row r="3" spans="1:7" ht="106.5" customHeight="1" thickBot="1">
      <c r="A3" s="57"/>
      <c r="B3" s="60"/>
      <c r="C3" s="63"/>
      <c r="D3" s="65"/>
      <c r="E3" s="51"/>
      <c r="F3" s="51"/>
      <c r="G3" s="51"/>
    </row>
    <row r="4" spans="1:7" ht="13.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5</v>
      </c>
      <c r="G4" s="5">
        <v>5</v>
      </c>
    </row>
    <row r="5" spans="1:7" ht="16.5" customHeight="1" thickBot="1">
      <c r="A5" s="3">
        <v>1</v>
      </c>
      <c r="B5" s="41" t="s">
        <v>71</v>
      </c>
      <c r="C5" s="16" t="s">
        <v>27</v>
      </c>
      <c r="D5" s="1" t="s">
        <v>8</v>
      </c>
      <c r="E5" s="15"/>
      <c r="F5" s="39"/>
      <c r="G5" s="8">
        <f aca="true" t="shared" si="0" ref="G5:G53">E5*F5</f>
        <v>0</v>
      </c>
    </row>
    <row r="6" spans="1:7" ht="16.5" thickBot="1">
      <c r="A6" s="3">
        <v>2</v>
      </c>
      <c r="B6" s="42"/>
      <c r="C6" s="17" t="s">
        <v>32</v>
      </c>
      <c r="D6" s="1" t="s">
        <v>5</v>
      </c>
      <c r="E6" s="9"/>
      <c r="F6" s="37"/>
      <c r="G6" s="8">
        <f t="shared" si="0"/>
        <v>0</v>
      </c>
    </row>
    <row r="7" spans="1:7" ht="16.5" thickBot="1">
      <c r="A7" s="3">
        <v>3</v>
      </c>
      <c r="B7" s="42"/>
      <c r="C7" s="17" t="s">
        <v>33</v>
      </c>
      <c r="D7" s="1" t="s">
        <v>4</v>
      </c>
      <c r="E7" s="9"/>
      <c r="F7" s="37"/>
      <c r="G7" s="8">
        <f t="shared" si="0"/>
        <v>0</v>
      </c>
    </row>
    <row r="8" spans="1:7" ht="16.5" thickBot="1">
      <c r="A8" s="3">
        <v>4</v>
      </c>
      <c r="B8" s="42"/>
      <c r="C8" s="17" t="s">
        <v>31</v>
      </c>
      <c r="D8" s="1" t="s">
        <v>6</v>
      </c>
      <c r="E8" s="9"/>
      <c r="F8" s="37"/>
      <c r="G8" s="8">
        <f t="shared" si="0"/>
        <v>0</v>
      </c>
    </row>
    <row r="9" spans="1:7" ht="16.5" thickBot="1">
      <c r="A9" s="3">
        <v>5</v>
      </c>
      <c r="B9" s="43"/>
      <c r="C9" s="17" t="s">
        <v>26</v>
      </c>
      <c r="D9" s="1" t="s">
        <v>9</v>
      </c>
      <c r="E9" s="9"/>
      <c r="F9" s="37"/>
      <c r="G9" s="8">
        <f t="shared" si="0"/>
        <v>0</v>
      </c>
    </row>
    <row r="10" spans="1:7" ht="16.5" thickBot="1">
      <c r="A10" s="3">
        <v>6</v>
      </c>
      <c r="B10" s="44"/>
      <c r="C10" s="17" t="s">
        <v>34</v>
      </c>
      <c r="D10" s="1" t="s">
        <v>29</v>
      </c>
      <c r="E10" s="9"/>
      <c r="F10" s="37"/>
      <c r="G10" s="8">
        <f t="shared" si="0"/>
        <v>0</v>
      </c>
    </row>
    <row r="11" spans="1:7" ht="16.5" thickBot="1">
      <c r="A11" s="3">
        <v>7</v>
      </c>
      <c r="B11" s="44"/>
      <c r="C11" s="17" t="s">
        <v>30</v>
      </c>
      <c r="D11" s="19" t="s">
        <v>7</v>
      </c>
      <c r="E11" s="9"/>
      <c r="F11" s="37"/>
      <c r="G11" s="8">
        <f t="shared" si="0"/>
        <v>0</v>
      </c>
    </row>
    <row r="12" spans="1:7" ht="16.5" thickBot="1">
      <c r="A12" s="3">
        <v>8</v>
      </c>
      <c r="B12" s="45"/>
      <c r="C12" s="2" t="s">
        <v>2</v>
      </c>
      <c r="D12" s="2"/>
      <c r="E12" s="10"/>
      <c r="F12" s="38"/>
      <c r="G12" s="8">
        <f t="shared" si="0"/>
        <v>0</v>
      </c>
    </row>
    <row r="13" spans="1:7" ht="16.5" thickBot="1">
      <c r="A13" s="3">
        <v>9</v>
      </c>
      <c r="B13" s="41" t="s">
        <v>28</v>
      </c>
      <c r="C13" s="20" t="s">
        <v>11</v>
      </c>
      <c r="D13" s="12" t="s">
        <v>10</v>
      </c>
      <c r="E13" s="8"/>
      <c r="F13" s="36"/>
      <c r="G13" s="8">
        <f t="shared" si="0"/>
        <v>0</v>
      </c>
    </row>
    <row r="14" spans="1:7" ht="16.5" thickBot="1">
      <c r="A14" s="3">
        <v>10</v>
      </c>
      <c r="B14" s="44"/>
      <c r="C14" s="21" t="s">
        <v>13</v>
      </c>
      <c r="D14" s="13" t="s">
        <v>12</v>
      </c>
      <c r="E14" s="9"/>
      <c r="F14" s="37"/>
      <c r="G14" s="8">
        <f t="shared" si="0"/>
        <v>0</v>
      </c>
    </row>
    <row r="15" spans="1:7" ht="16.5" thickBot="1">
      <c r="A15" s="3">
        <v>11</v>
      </c>
      <c r="B15" s="44"/>
      <c r="C15" s="21" t="s">
        <v>15</v>
      </c>
      <c r="D15" s="13" t="s">
        <v>14</v>
      </c>
      <c r="E15" s="9"/>
      <c r="F15" s="37"/>
      <c r="G15" s="8">
        <f t="shared" si="0"/>
        <v>0</v>
      </c>
    </row>
    <row r="16" spans="1:7" ht="16.5" thickBot="1">
      <c r="A16" s="3">
        <v>12</v>
      </c>
      <c r="B16" s="44"/>
      <c r="C16" s="21" t="s">
        <v>17</v>
      </c>
      <c r="D16" s="13" t="s">
        <v>16</v>
      </c>
      <c r="E16" s="9"/>
      <c r="F16" s="37"/>
      <c r="G16" s="8">
        <f t="shared" si="0"/>
        <v>0</v>
      </c>
    </row>
    <row r="17" spans="1:7" ht="16.5" thickBot="1">
      <c r="A17" s="3">
        <v>13</v>
      </c>
      <c r="B17" s="44"/>
      <c r="C17" s="21" t="s">
        <v>19</v>
      </c>
      <c r="D17" s="13" t="s">
        <v>18</v>
      </c>
      <c r="E17" s="9"/>
      <c r="F17" s="37"/>
      <c r="G17" s="8">
        <f t="shared" si="0"/>
        <v>0</v>
      </c>
    </row>
    <row r="18" spans="1:7" ht="16.5" thickBot="1">
      <c r="A18" s="3">
        <v>14</v>
      </c>
      <c r="B18" s="44"/>
      <c r="C18" s="21" t="s">
        <v>21</v>
      </c>
      <c r="D18" s="13" t="s">
        <v>20</v>
      </c>
      <c r="E18" s="9"/>
      <c r="F18" s="37"/>
      <c r="G18" s="8">
        <f t="shared" si="0"/>
        <v>0</v>
      </c>
    </row>
    <row r="19" spans="1:7" ht="16.5" thickBot="1">
      <c r="A19" s="3">
        <v>15</v>
      </c>
      <c r="B19" s="44"/>
      <c r="C19" s="17" t="s">
        <v>23</v>
      </c>
      <c r="D19" s="14" t="s">
        <v>22</v>
      </c>
      <c r="E19" s="11"/>
      <c r="F19" s="40"/>
      <c r="G19" s="8">
        <f t="shared" si="0"/>
        <v>0</v>
      </c>
    </row>
    <row r="20" spans="1:7" ht="16.5" thickBot="1">
      <c r="A20" s="3">
        <v>16</v>
      </c>
      <c r="B20" s="44"/>
      <c r="C20" s="17" t="s">
        <v>25</v>
      </c>
      <c r="D20" s="14" t="s">
        <v>24</v>
      </c>
      <c r="E20" s="11"/>
      <c r="F20" s="40"/>
      <c r="G20" s="8">
        <f t="shared" si="0"/>
        <v>0</v>
      </c>
    </row>
    <row r="21" spans="1:7" ht="16.5" thickBot="1">
      <c r="A21" s="3">
        <v>17</v>
      </c>
      <c r="B21" s="45"/>
      <c r="C21" s="2" t="s">
        <v>2</v>
      </c>
      <c r="D21" s="2"/>
      <c r="E21" s="10"/>
      <c r="F21" s="38"/>
      <c r="G21" s="8">
        <f t="shared" si="0"/>
        <v>0</v>
      </c>
    </row>
    <row r="22" spans="1:7" ht="16.5" thickBot="1">
      <c r="A22" s="3">
        <v>18</v>
      </c>
      <c r="B22" s="41" t="s">
        <v>70</v>
      </c>
      <c r="C22" s="22" t="s">
        <v>58</v>
      </c>
      <c r="D22" s="23" t="s">
        <v>37</v>
      </c>
      <c r="E22" s="8"/>
      <c r="F22" s="36"/>
      <c r="G22" s="8">
        <f t="shared" si="0"/>
        <v>0</v>
      </c>
    </row>
    <row r="23" spans="1:7" ht="16.5" thickBot="1">
      <c r="A23" s="3">
        <v>19</v>
      </c>
      <c r="B23" s="43"/>
      <c r="C23" s="30" t="s">
        <v>54</v>
      </c>
      <c r="D23" s="25" t="s">
        <v>38</v>
      </c>
      <c r="E23" s="9"/>
      <c r="F23" s="37"/>
      <c r="G23" s="8">
        <f t="shared" si="0"/>
        <v>0</v>
      </c>
    </row>
    <row r="24" spans="1:7" ht="16.5" thickBot="1">
      <c r="A24" s="3">
        <v>20</v>
      </c>
      <c r="B24" s="43"/>
      <c r="C24" s="24" t="s">
        <v>51</v>
      </c>
      <c r="D24" s="25" t="s">
        <v>39</v>
      </c>
      <c r="E24" s="9"/>
      <c r="F24" s="37"/>
      <c r="G24" s="8">
        <f t="shared" si="0"/>
        <v>0</v>
      </c>
    </row>
    <row r="25" spans="1:7" ht="16.5" thickBot="1">
      <c r="A25" s="3">
        <v>21</v>
      </c>
      <c r="B25" s="43"/>
      <c r="C25" s="24" t="s">
        <v>52</v>
      </c>
      <c r="D25" s="25" t="s">
        <v>40</v>
      </c>
      <c r="E25" s="9"/>
      <c r="F25" s="37"/>
      <c r="G25" s="8">
        <f t="shared" si="0"/>
        <v>0</v>
      </c>
    </row>
    <row r="26" spans="1:7" ht="16.5" thickBot="1">
      <c r="A26" s="3">
        <v>22</v>
      </c>
      <c r="B26" s="43"/>
      <c r="C26" s="24" t="s">
        <v>53</v>
      </c>
      <c r="D26" s="25" t="s">
        <v>41</v>
      </c>
      <c r="E26" s="9"/>
      <c r="F26" s="37"/>
      <c r="G26" s="8">
        <f t="shared" si="0"/>
        <v>0</v>
      </c>
    </row>
    <row r="27" spans="1:7" ht="16.5" thickBot="1">
      <c r="A27" s="3">
        <v>23</v>
      </c>
      <c r="B27" s="45"/>
      <c r="C27" s="26" t="s">
        <v>2</v>
      </c>
      <c r="D27" s="27"/>
      <c r="E27" s="10"/>
      <c r="F27" s="38"/>
      <c r="G27" s="8">
        <f t="shared" si="0"/>
        <v>0</v>
      </c>
    </row>
    <row r="28" spans="1:7" ht="16.5" thickBot="1">
      <c r="A28" s="3">
        <v>24</v>
      </c>
      <c r="B28" s="41" t="s">
        <v>72</v>
      </c>
      <c r="C28" s="22" t="s">
        <v>73</v>
      </c>
      <c r="D28" s="23" t="s">
        <v>74</v>
      </c>
      <c r="E28" s="8"/>
      <c r="F28" s="36"/>
      <c r="G28" s="8">
        <f aca="true" t="shared" si="1" ref="G28:G35">E28*F28</f>
        <v>0</v>
      </c>
    </row>
    <row r="29" spans="1:7" ht="16.5" thickBot="1">
      <c r="A29" s="3">
        <v>25</v>
      </c>
      <c r="B29" s="43"/>
      <c r="C29" s="30" t="s">
        <v>75</v>
      </c>
      <c r="D29" s="25" t="s">
        <v>76</v>
      </c>
      <c r="E29" s="9"/>
      <c r="F29" s="37"/>
      <c r="G29" s="8">
        <f t="shared" si="1"/>
        <v>0</v>
      </c>
    </row>
    <row r="30" spans="1:7" ht="16.5" thickBot="1">
      <c r="A30" s="3">
        <v>26</v>
      </c>
      <c r="B30" s="43"/>
      <c r="C30" s="24" t="s">
        <v>79</v>
      </c>
      <c r="D30" s="25" t="s">
        <v>77</v>
      </c>
      <c r="E30" s="9"/>
      <c r="F30" s="37"/>
      <c r="G30" s="8">
        <f t="shared" si="1"/>
        <v>0</v>
      </c>
    </row>
    <row r="31" spans="1:7" ht="16.5" thickBot="1">
      <c r="A31" s="3">
        <v>27</v>
      </c>
      <c r="B31" s="43"/>
      <c r="C31" s="24" t="s">
        <v>80</v>
      </c>
      <c r="D31" s="25" t="s">
        <v>82</v>
      </c>
      <c r="E31" s="9"/>
      <c r="F31" s="37"/>
      <c r="G31" s="8">
        <f t="shared" si="1"/>
        <v>0</v>
      </c>
    </row>
    <row r="32" spans="1:7" ht="16.5" thickBot="1">
      <c r="A32" s="3">
        <v>28</v>
      </c>
      <c r="B32" s="43"/>
      <c r="C32" s="24" t="s">
        <v>80</v>
      </c>
      <c r="D32" s="25" t="s">
        <v>83</v>
      </c>
      <c r="E32" s="9"/>
      <c r="F32" s="37"/>
      <c r="G32" s="8">
        <f t="shared" si="1"/>
        <v>0</v>
      </c>
    </row>
    <row r="33" spans="1:7" ht="16.5" thickBot="1">
      <c r="A33" s="3">
        <v>29</v>
      </c>
      <c r="B33" s="43"/>
      <c r="C33" s="24" t="s">
        <v>80</v>
      </c>
      <c r="D33" s="25" t="s">
        <v>84</v>
      </c>
      <c r="E33" s="9"/>
      <c r="F33" s="37"/>
      <c r="G33" s="8">
        <f t="shared" si="1"/>
        <v>0</v>
      </c>
    </row>
    <row r="34" spans="1:7" ht="16.5" thickBot="1">
      <c r="A34" s="3">
        <v>30</v>
      </c>
      <c r="B34" s="43"/>
      <c r="C34" s="24" t="s">
        <v>81</v>
      </c>
      <c r="D34" s="25" t="s">
        <v>78</v>
      </c>
      <c r="E34" s="9"/>
      <c r="F34" s="37"/>
      <c r="G34" s="8">
        <f t="shared" si="1"/>
        <v>0</v>
      </c>
    </row>
    <row r="35" spans="1:7" ht="16.5" thickBot="1">
      <c r="A35" s="3">
        <v>31</v>
      </c>
      <c r="B35" s="45"/>
      <c r="C35" s="26" t="s">
        <v>2</v>
      </c>
      <c r="D35" s="27"/>
      <c r="E35" s="10"/>
      <c r="F35" s="38"/>
      <c r="G35" s="8">
        <f t="shared" si="1"/>
        <v>0</v>
      </c>
    </row>
    <row r="36" spans="1:7" ht="17.25" customHeight="1" thickBot="1">
      <c r="A36" s="3">
        <v>32</v>
      </c>
      <c r="B36" s="46" t="s">
        <v>35</v>
      </c>
      <c r="C36" s="22" t="s">
        <v>58</v>
      </c>
      <c r="D36" s="23" t="s">
        <v>37</v>
      </c>
      <c r="E36" s="8"/>
      <c r="F36" s="36"/>
      <c r="G36" s="8">
        <f t="shared" si="0"/>
        <v>0</v>
      </c>
    </row>
    <row r="37" spans="1:7" ht="17.25" customHeight="1" thickBot="1">
      <c r="A37" s="3">
        <v>33</v>
      </c>
      <c r="B37" s="42"/>
      <c r="C37" s="24" t="s">
        <v>59</v>
      </c>
      <c r="D37" s="25" t="s">
        <v>42</v>
      </c>
      <c r="E37" s="9"/>
      <c r="F37" s="37"/>
      <c r="G37" s="8">
        <f t="shared" si="0"/>
        <v>0</v>
      </c>
    </row>
    <row r="38" spans="1:7" ht="17.25" customHeight="1" thickBot="1">
      <c r="A38" s="3">
        <v>34</v>
      </c>
      <c r="B38" s="42"/>
      <c r="C38" s="32" t="s">
        <v>55</v>
      </c>
      <c r="D38" s="25" t="s">
        <v>38</v>
      </c>
      <c r="E38" s="9"/>
      <c r="F38" s="37"/>
      <c r="G38" s="8">
        <f t="shared" si="0"/>
        <v>0</v>
      </c>
    </row>
    <row r="39" spans="1:7" ht="16.5" customHeight="1" thickBot="1">
      <c r="A39" s="3">
        <v>35</v>
      </c>
      <c r="B39" s="42"/>
      <c r="C39" s="32" t="s">
        <v>56</v>
      </c>
      <c r="D39" s="25" t="s">
        <v>38</v>
      </c>
      <c r="E39" s="9"/>
      <c r="F39" s="37"/>
      <c r="G39" s="8">
        <f t="shared" si="0"/>
        <v>0</v>
      </c>
    </row>
    <row r="40" spans="1:7" ht="16.5" thickBot="1">
      <c r="A40" s="3">
        <v>36</v>
      </c>
      <c r="B40" s="42"/>
      <c r="C40" s="32" t="s">
        <v>57</v>
      </c>
      <c r="D40" s="25" t="s">
        <v>38</v>
      </c>
      <c r="E40" s="9"/>
      <c r="F40" s="37"/>
      <c r="G40" s="8">
        <f t="shared" si="0"/>
        <v>0</v>
      </c>
    </row>
    <row r="41" spans="1:7" ht="16.5" thickBot="1">
      <c r="A41" s="3">
        <v>37</v>
      </c>
      <c r="B41" s="42"/>
      <c r="C41" s="32" t="s">
        <v>54</v>
      </c>
      <c r="D41" s="25" t="s">
        <v>38</v>
      </c>
      <c r="E41" s="9"/>
      <c r="F41" s="37"/>
      <c r="G41" s="8">
        <f t="shared" si="0"/>
        <v>0</v>
      </c>
    </row>
    <row r="42" spans="1:7" ht="16.5" thickBot="1">
      <c r="A42" s="3">
        <v>38</v>
      </c>
      <c r="B42" s="42"/>
      <c r="C42" s="24" t="s">
        <v>51</v>
      </c>
      <c r="D42" s="25" t="s">
        <v>39</v>
      </c>
      <c r="E42" s="9"/>
      <c r="F42" s="37"/>
      <c r="G42" s="8">
        <f t="shared" si="0"/>
        <v>0</v>
      </c>
    </row>
    <row r="43" spans="1:7" ht="16.5" thickBot="1">
      <c r="A43" s="3">
        <v>39</v>
      </c>
      <c r="B43" s="42"/>
      <c r="C43" s="24" t="s">
        <v>52</v>
      </c>
      <c r="D43" s="25" t="s">
        <v>40</v>
      </c>
      <c r="E43" s="9"/>
      <c r="F43" s="37"/>
      <c r="G43" s="8">
        <f t="shared" si="0"/>
        <v>0</v>
      </c>
    </row>
    <row r="44" spans="1:7" ht="16.5" thickBot="1">
      <c r="A44" s="3">
        <v>40</v>
      </c>
      <c r="B44" s="47"/>
      <c r="C44" s="24" t="s">
        <v>53</v>
      </c>
      <c r="D44" s="25" t="s">
        <v>41</v>
      </c>
      <c r="E44" s="9"/>
      <c r="F44" s="37"/>
      <c r="G44" s="8">
        <f t="shared" si="0"/>
        <v>0</v>
      </c>
    </row>
    <row r="45" spans="1:7" ht="16.5" thickBot="1">
      <c r="A45" s="3">
        <v>41</v>
      </c>
      <c r="B45" s="48"/>
      <c r="C45" s="26" t="s">
        <v>2</v>
      </c>
      <c r="D45" s="27"/>
      <c r="E45" s="10"/>
      <c r="F45" s="38"/>
      <c r="G45" s="8">
        <f t="shared" si="0"/>
        <v>0</v>
      </c>
    </row>
    <row r="46" spans="1:7" ht="16.5" thickBot="1">
      <c r="A46" s="3">
        <v>42</v>
      </c>
      <c r="B46" s="41" t="s">
        <v>36</v>
      </c>
      <c r="C46" s="22" t="s">
        <v>60</v>
      </c>
      <c r="D46" s="28" t="s">
        <v>43</v>
      </c>
      <c r="E46" s="8"/>
      <c r="F46" s="36"/>
      <c r="G46" s="8">
        <f t="shared" si="0"/>
        <v>0</v>
      </c>
    </row>
    <row r="47" spans="1:7" ht="16.5" thickBot="1">
      <c r="A47" s="3">
        <v>43</v>
      </c>
      <c r="B47" s="43"/>
      <c r="C47" s="30" t="s">
        <v>61</v>
      </c>
      <c r="D47" s="29" t="s">
        <v>43</v>
      </c>
      <c r="E47" s="9"/>
      <c r="F47" s="37"/>
      <c r="G47" s="8">
        <f t="shared" si="0"/>
        <v>0</v>
      </c>
    </row>
    <row r="48" spans="1:7" ht="16.5" thickBot="1">
      <c r="A48" s="3">
        <v>44</v>
      </c>
      <c r="B48" s="44"/>
      <c r="C48" s="30" t="s">
        <v>62</v>
      </c>
      <c r="D48" s="29" t="s">
        <v>43</v>
      </c>
      <c r="E48" s="9"/>
      <c r="F48" s="37"/>
      <c r="G48" s="8">
        <f t="shared" si="0"/>
        <v>0</v>
      </c>
    </row>
    <row r="49" spans="1:7" ht="16.5" thickBot="1">
      <c r="A49" s="3">
        <v>45</v>
      </c>
      <c r="B49" s="44"/>
      <c r="C49" s="30" t="s">
        <v>63</v>
      </c>
      <c r="D49" s="29" t="s">
        <v>43</v>
      </c>
      <c r="E49" s="9"/>
      <c r="F49" s="37"/>
      <c r="G49" s="8">
        <f t="shared" si="0"/>
        <v>0</v>
      </c>
    </row>
    <row r="50" spans="1:7" ht="16.5" thickBot="1">
      <c r="A50" s="3">
        <v>46</v>
      </c>
      <c r="B50" s="44"/>
      <c r="C50" s="30" t="s">
        <v>64</v>
      </c>
      <c r="D50" s="25" t="s">
        <v>38</v>
      </c>
      <c r="E50" s="9"/>
      <c r="F50" s="37"/>
      <c r="G50" s="8">
        <f t="shared" si="0"/>
        <v>0</v>
      </c>
    </row>
    <row r="51" spans="1:7" ht="16.5" thickBot="1">
      <c r="A51" s="3">
        <v>47</v>
      </c>
      <c r="B51" s="44"/>
      <c r="C51" s="31" t="s">
        <v>45</v>
      </c>
      <c r="D51" s="25" t="s">
        <v>44</v>
      </c>
      <c r="E51" s="9"/>
      <c r="F51" s="37"/>
      <c r="G51" s="8">
        <f t="shared" si="0"/>
        <v>0</v>
      </c>
    </row>
    <row r="52" spans="1:7" ht="16.5" thickBot="1">
      <c r="A52" s="3">
        <v>48</v>
      </c>
      <c r="B52" s="44"/>
      <c r="C52" s="31" t="s">
        <v>47</v>
      </c>
      <c r="D52" s="25" t="s">
        <v>46</v>
      </c>
      <c r="E52" s="9"/>
      <c r="F52" s="37"/>
      <c r="G52" s="8">
        <f t="shared" si="0"/>
        <v>0</v>
      </c>
    </row>
    <row r="53" spans="1:7" ht="16.5" thickBot="1">
      <c r="A53" s="3">
        <v>49</v>
      </c>
      <c r="B53" s="44"/>
      <c r="C53" s="24" t="s">
        <v>49</v>
      </c>
      <c r="D53" s="25" t="s">
        <v>48</v>
      </c>
      <c r="E53" s="9"/>
      <c r="F53" s="37"/>
      <c r="G53" s="8">
        <f t="shared" si="0"/>
        <v>0</v>
      </c>
    </row>
    <row r="54" spans="1:7" ht="16.5" thickBot="1">
      <c r="A54" s="3">
        <v>50</v>
      </c>
      <c r="B54" s="44"/>
      <c r="C54" s="24" t="s">
        <v>50</v>
      </c>
      <c r="D54" s="25" t="s">
        <v>39</v>
      </c>
      <c r="E54" s="9"/>
      <c r="F54" s="37"/>
      <c r="G54" s="8">
        <f>E54*F54</f>
        <v>0</v>
      </c>
    </row>
    <row r="55" spans="1:7" ht="16.5" thickBot="1">
      <c r="A55" s="3">
        <v>51</v>
      </c>
      <c r="B55" s="45"/>
      <c r="C55" s="26" t="s">
        <v>2</v>
      </c>
      <c r="D55" s="27"/>
      <c r="E55" s="10"/>
      <c r="F55" s="38"/>
      <c r="G55" s="8">
        <f>E55*F55</f>
        <v>0</v>
      </c>
    </row>
    <row r="56" spans="1:7" ht="30.75" customHeight="1" thickBot="1">
      <c r="A56" s="52" t="s">
        <v>85</v>
      </c>
      <c r="B56" s="53"/>
      <c r="C56" s="53"/>
      <c r="D56" s="53"/>
      <c r="E56" s="35"/>
      <c r="F56" s="35"/>
      <c r="G56" s="34">
        <f>SUM(G5:G55)</f>
        <v>0</v>
      </c>
    </row>
    <row r="57" spans="1:5" ht="23.25">
      <c r="A57" s="6"/>
      <c r="B57" s="33" t="s">
        <v>67</v>
      </c>
      <c r="C57" s="7"/>
      <c r="D57" s="7"/>
      <c r="E57" s="7"/>
    </row>
    <row r="58" ht="12.75">
      <c r="B58" s="18"/>
    </row>
    <row r="103" ht="31.5" customHeight="1"/>
  </sheetData>
  <sheetProtection/>
  <mergeCells count="14">
    <mergeCell ref="G1:G3"/>
    <mergeCell ref="A56:D56"/>
    <mergeCell ref="B13:B21"/>
    <mergeCell ref="E1:E3"/>
    <mergeCell ref="A1:A3"/>
    <mergeCell ref="B1:B3"/>
    <mergeCell ref="C1:C3"/>
    <mergeCell ref="D1:D3"/>
    <mergeCell ref="B5:B12"/>
    <mergeCell ref="B22:B27"/>
    <mergeCell ref="B36:B45"/>
    <mergeCell ref="B46:B55"/>
    <mergeCell ref="B28:B35"/>
    <mergeCell ref="F1:F3"/>
  </mergeCells>
  <printOptions/>
  <pageMargins left="0.27" right="0.28" top="0.75" bottom="0.55" header="0.5" footer="0.24"/>
  <pageSetup fitToHeight="0" fitToWidth="1" horizontalDpi="600" verticalDpi="600" orientation="portrait" paperSize="9" scale="68" r:id="rId1"/>
  <headerFooter alignWithMargins="0">
    <oddHeader>&amp;RZałącznik nr 1 do umowy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Gołasiewicz</dc:creator>
  <cp:keywords/>
  <dc:description/>
  <cp:lastModifiedBy>Kisiel Karol</cp:lastModifiedBy>
  <cp:lastPrinted>2017-04-21T10:26:46Z</cp:lastPrinted>
  <dcterms:created xsi:type="dcterms:W3CDTF">2005-11-30T08:57:40Z</dcterms:created>
  <dcterms:modified xsi:type="dcterms:W3CDTF">2018-04-13T11:03:00Z</dcterms:modified>
  <cp:category/>
  <cp:version/>
  <cp:contentType/>
  <cp:contentStatus/>
</cp:coreProperties>
</file>